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F7" i="3" l="1"/>
  <c r="G7" i="3" l="1"/>
  <c r="G6" i="3"/>
  <c r="F6" i="3"/>
  <c r="F5" i="3" l="1"/>
  <c r="G5" i="3"/>
  <c r="E5" i="3" l="1"/>
</calcChain>
</file>

<file path=xl/sharedStrings.xml><?xml version="1.0" encoding="utf-8"?>
<sst xmlns="http://schemas.openxmlformats.org/spreadsheetml/2006/main" count="204" uniqueCount="140">
  <si>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</si>
  <si>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</si>
  <si>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</si>
  <si>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</si>
  <si>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</si>
  <si>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</si>
  <si>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</si>
  <si>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</si>
  <si>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</si>
  <si>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</si>
  <si>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</si>
  <si>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</si>
  <si>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</si>
  <si>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</si>
  <si>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</si>
  <si>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</si>
  <si>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</si>
  <si>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</si>
  <si>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</si>
  <si>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</si>
  <si>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</si>
  <si>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</si>
  <si>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</si>
  <si>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</si>
  <si>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</si>
  <si>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</si>
  <si>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</si>
  <si>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</si>
  <si>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</si>
  <si>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</si>
  <si>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</si>
  <si>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</si>
  <si>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</si>
  <si>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</si>
  <si>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</si>
  <si>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</si>
  <si>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</si>
  <si>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</si>
  <si>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</si>
  <si>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</si>
  <si>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</si>
  <si>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</si>
  <si>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</si>
  <si>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</si>
  <si>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</si>
  <si>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</si>
  <si>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</si>
  <si>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</si>
  <si>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</si>
  <si>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</si>
  <si>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</si>
  <si>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</si>
  <si>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</si>
  <si>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</si>
  <si>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</si>
  <si>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</si>
  <si>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</si>
  <si>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</si>
  <si>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</si>
  <si>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220/3</t>
  </si>
  <si>
    <t xml:space="preserve"> 380/2</t>
  </si>
  <si>
    <t>21</t>
  </si>
  <si>
    <t>22</t>
  </si>
  <si>
    <t>-</t>
  </si>
  <si>
    <t xml:space="preserve"> 228-21</t>
  </si>
  <si>
    <t xml:space="preserve"> с 19.05.2021 по 09.06.2021</t>
  </si>
  <si>
    <t xml:space="preserve"> 356 от 21.04.2021</t>
  </si>
  <si>
    <t xml:space="preserve"> 229-21</t>
  </si>
  <si>
    <t xml:space="preserve"> с 20.05.2021 по 10.06.2021</t>
  </si>
  <si>
    <t xml:space="preserve"> 363 от 22.04.2021</t>
  </si>
  <si>
    <t xml:space="preserve"> 231-21/1326</t>
  </si>
  <si>
    <t xml:space="preserve"> с 24.05.2021 по 06.07.2021</t>
  </si>
  <si>
    <t xml:space="preserve"> 386 от 29.04.2021</t>
  </si>
  <si>
    <t xml:space="preserve"> 233-21/1327</t>
  </si>
  <si>
    <t xml:space="preserve"> 387 от 30.04.2021</t>
  </si>
  <si>
    <t xml:space="preserve"> 234-21/1324</t>
  </si>
  <si>
    <t xml:space="preserve"> 391 от 11.05.2021</t>
  </si>
  <si>
    <t xml:space="preserve"> 237-21/1363</t>
  </si>
  <si>
    <t xml:space="preserve"> с 24.05.2021 по 24.09.2021</t>
  </si>
  <si>
    <t xml:space="preserve"> 370 от 23.04.2021</t>
  </si>
  <si>
    <t xml:space="preserve"> 241-21/1362</t>
  </si>
  <si>
    <t xml:space="preserve"> с 26.05.2021 по 08.07.2021</t>
  </si>
  <si>
    <t xml:space="preserve"> 399 от 13.05.2021</t>
  </si>
  <si>
    <t xml:space="preserve"> 243-21/1415</t>
  </si>
  <si>
    <t xml:space="preserve"> с 28.05.2021 по 12.07.2021</t>
  </si>
  <si>
    <t xml:space="preserve"> 404 от 14.05.2021</t>
  </si>
  <si>
    <t xml:space="preserve"> 218-21/1009</t>
  </si>
  <si>
    <t xml:space="preserve"> с 11.05.2021 по 11.11.2021</t>
  </si>
  <si>
    <t xml:space="preserve"> 315 от 13.04.2021</t>
  </si>
  <si>
    <t xml:space="preserve"> 219-21/1133</t>
  </si>
  <si>
    <t xml:space="preserve"> 346 от 19.04.2021</t>
  </si>
  <si>
    <t xml:space="preserve"> 220-21/1162</t>
  </si>
  <si>
    <t xml:space="preserve"> 367 от 23.04.2021</t>
  </si>
  <si>
    <t xml:space="preserve"> 222-21</t>
  </si>
  <si>
    <t xml:space="preserve"> с 12.05.2021 по 12.11.2021</t>
  </si>
  <si>
    <t xml:space="preserve"> 322 от 14.04.2021</t>
  </si>
  <si>
    <t xml:space="preserve"> 223-21/1007</t>
  </si>
  <si>
    <t xml:space="preserve"> 316 от 13.04.2021</t>
  </si>
  <si>
    <t xml:space="preserve"> 224-21/1161</t>
  </si>
  <si>
    <t xml:space="preserve"> 369 от 23.04.2021</t>
  </si>
  <si>
    <t xml:space="preserve"> 225-21/1160</t>
  </si>
  <si>
    <t xml:space="preserve"> с 13.05.2021 по 13.11.2021</t>
  </si>
  <si>
    <t xml:space="preserve"> 373 от 23.04.2021</t>
  </si>
  <si>
    <t xml:space="preserve"> 226-21/1153</t>
  </si>
  <si>
    <t xml:space="preserve"> с 17.05.2021 по 17.11.2021</t>
  </si>
  <si>
    <t xml:space="preserve"> 354 от 14.04.2021</t>
  </si>
  <si>
    <t xml:space="preserve"> 227-21/1151</t>
  </si>
  <si>
    <t xml:space="preserve"> с 18.05.2021 по 18.11.2021</t>
  </si>
  <si>
    <t xml:space="preserve"> 353 от 21.04.2021</t>
  </si>
  <si>
    <t xml:space="preserve"> 230-21/1150</t>
  </si>
  <si>
    <t xml:space="preserve"> с 20.05.2021 по 20.11.2021</t>
  </si>
  <si>
    <t xml:space="preserve"> 345 от 19.04.2021</t>
  </si>
  <si>
    <t xml:space="preserve"> 232-21/1322</t>
  </si>
  <si>
    <t xml:space="preserve"> с 24.05.2021 по 24.11.2021</t>
  </si>
  <si>
    <t xml:space="preserve"> 323 от 14.04.2021</t>
  </si>
  <si>
    <t xml:space="preserve"> 235-21/1325</t>
  </si>
  <si>
    <t xml:space="preserve"> 388 от 11.05.2021</t>
  </si>
  <si>
    <t xml:space="preserve"> 236-21/962</t>
  </si>
  <si>
    <t xml:space="preserve"> 290 от 06.04.2021</t>
  </si>
  <si>
    <t xml:space="preserve"> 238-21/1321</t>
  </si>
  <si>
    <t xml:space="preserve"> 382 от 29.04.2021</t>
  </si>
  <si>
    <t xml:space="preserve"> 239-21/457</t>
  </si>
  <si>
    <t xml:space="preserve"> 976 от 24.12.2020</t>
  </si>
  <si>
    <t xml:space="preserve"> 240-21/1328</t>
  </si>
  <si>
    <t xml:space="preserve"> с 25.05.2021 по 25.11.2021</t>
  </si>
  <si>
    <t xml:space="preserve"> 393 от 11.05.2021</t>
  </si>
  <si>
    <t xml:space="preserve"> 242-21/1410</t>
  </si>
  <si>
    <t xml:space="preserve"> с 28.05.2021 по 28.11.2021</t>
  </si>
  <si>
    <t xml:space="preserve"> 401 от 13.05.2021</t>
  </si>
  <si>
    <t xml:space="preserve"> 244-21/1361</t>
  </si>
  <si>
    <t xml:space="preserve"> 368 от 23.04.2021</t>
  </si>
  <si>
    <t xml:space="preserve"> 245-21/1360</t>
  </si>
  <si>
    <t xml:space="preserve"> 347 от 19.04.2021</t>
  </si>
  <si>
    <t xml:space="preserve"> 246-21/1436</t>
  </si>
  <si>
    <t xml:space="preserve"> с 31.05.2021 по 30.11.2021</t>
  </si>
  <si>
    <t xml:space="preserve"> 379 от 27.04.2021</t>
  </si>
  <si>
    <t xml:space="preserve"> 247-21/1323</t>
  </si>
  <si>
    <t xml:space="preserve"> 366 от 22.04.2021</t>
  </si>
  <si>
    <t xml:space="preserve"> 248-21/1419</t>
  </si>
  <si>
    <t xml:space="preserve"> 276 от 05.04.2021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</si>
</sst>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F7" sqref="F7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2" t="s">
        <v>27</v>
      </c>
      <c r="B1" s="52"/>
      <c r="C1" s="52"/>
      <c r="D1" s="52"/>
      <c r="E1" s="52"/>
      <c r="F1" s="52"/>
    </row>
    <row r="3" spans="1:6" ht="36" customHeight="1" x14ac:dyDescent="0.2">
      <c r="A3" s="59" t="s">
        <v>14</v>
      </c>
      <c r="B3" s="59"/>
      <c r="C3" s="59"/>
      <c r="D3" s="59"/>
      <c r="E3" s="59"/>
      <c r="F3" s="59"/>
    </row>
    <row r="5" spans="1:6" ht="12.75" customHeight="1" x14ac:dyDescent="0.2">
      <c r="A5" s="53" t="s">
        <v>0</v>
      </c>
      <c r="B5" s="53"/>
      <c r="C5" s="53"/>
      <c r="D5" s="53"/>
      <c r="E5" s="54" t="s">
        <v>11</v>
      </c>
      <c r="F5" s="54" t="s">
        <v>1</v>
      </c>
    </row>
    <row r="6" spans="1:6" x14ac:dyDescent="0.2">
      <c r="A6" s="53"/>
      <c r="B6" s="53"/>
      <c r="C6" s="53"/>
      <c r="D6" s="53"/>
      <c r="E6" s="55"/>
      <c r="F6" s="55"/>
    </row>
    <row r="7" spans="1:6" ht="45" customHeight="1" x14ac:dyDescent="0.2">
      <c r="A7" s="56" t="s">
        <v>24</v>
      </c>
      <c r="B7" s="57"/>
      <c r="C7" s="57"/>
      <c r="D7" s="58"/>
      <c r="E7" s="12">
        <v>95</v>
      </c>
      <c r="F7" s="38">
        <v>5807.4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9" t="s">
        <v>20</v>
      </c>
      <c r="B1" s="59"/>
      <c r="C1" s="59"/>
      <c r="D1" s="59"/>
      <c r="E1" s="59"/>
      <c r="F1" s="59"/>
    </row>
    <row r="3" spans="1:6" ht="12.75" customHeight="1" x14ac:dyDescent="0.2">
      <c r="A3" s="53" t="s">
        <v>0</v>
      </c>
      <c r="B3" s="53"/>
      <c r="C3" s="53"/>
      <c r="D3" s="53"/>
      <c r="E3" s="54" t="s">
        <v>11</v>
      </c>
      <c r="F3" s="54" t="s">
        <v>1</v>
      </c>
    </row>
    <row r="4" spans="1:6" x14ac:dyDescent="0.2">
      <c r="A4" s="53"/>
      <c r="B4" s="53"/>
      <c r="C4" s="53"/>
      <c r="D4" s="53"/>
      <c r="E4" s="55"/>
      <c r="F4" s="55"/>
    </row>
    <row r="5" spans="1:6" ht="36.75" customHeight="1" x14ac:dyDescent="0.2">
      <c r="A5" s="60" t="s">
        <v>25</v>
      </c>
      <c r="B5" s="60"/>
      <c r="C5" s="60"/>
      <c r="D5" s="60"/>
      <c r="E5" s="9">
        <v>27</v>
      </c>
      <c r="F5" s="38">
        <v>2863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7"/>
  <sheetViews>
    <sheetView zoomScaleNormal="100" workbookViewId="0">
      <selection activeCell="M21" sqref="M21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1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70" t="s">
        <v>22</v>
      </c>
      <c r="B1" s="70"/>
      <c r="C1" s="70"/>
      <c r="D1" s="70"/>
      <c r="E1" s="70"/>
      <c r="F1" s="70"/>
      <c r="G1" s="70"/>
      <c r="H1" s="70"/>
      <c r="I1" s="47"/>
    </row>
    <row r="3" spans="1:9" s="14" customFormat="1" ht="12.75" customHeight="1" x14ac:dyDescent="0.2">
      <c r="A3" s="75" t="s">
        <v>0</v>
      </c>
      <c r="B3" s="75"/>
      <c r="C3" s="75"/>
      <c r="D3" s="75"/>
      <c r="E3" s="76" t="s">
        <v>12</v>
      </c>
      <c r="F3" s="76" t="s">
        <v>34</v>
      </c>
      <c r="G3" s="64" t="s">
        <v>2</v>
      </c>
      <c r="H3" s="65"/>
      <c r="I3" s="21"/>
    </row>
    <row r="4" spans="1:9" s="14" customFormat="1" ht="26.25" customHeight="1" x14ac:dyDescent="0.2">
      <c r="A4" s="75"/>
      <c r="B4" s="75"/>
      <c r="C4" s="75"/>
      <c r="D4" s="75"/>
      <c r="E4" s="77"/>
      <c r="F4" s="77"/>
      <c r="G4" s="66"/>
      <c r="H4" s="67"/>
      <c r="I4" s="21"/>
    </row>
    <row r="5" spans="1:9" ht="53.25" customHeight="1" x14ac:dyDescent="0.25">
      <c r="A5" s="71" t="s">
        <v>9</v>
      </c>
      <c r="B5" s="72"/>
      <c r="C5" s="72"/>
      <c r="D5" s="73"/>
      <c r="E5" s="26">
        <f>SUM(E6:E9)</f>
        <v>30</v>
      </c>
      <c r="F5" s="36">
        <f>SUM(F6:F9)</f>
        <v>738.5</v>
      </c>
      <c r="G5" s="61">
        <f>SUM(G6:H9)</f>
        <v>776111.24</v>
      </c>
      <c r="H5" s="74"/>
      <c r="I5" s="22"/>
    </row>
    <row r="6" spans="1:9" ht="19.5" customHeight="1" x14ac:dyDescent="0.25">
      <c r="A6" s="15" t="s">
        <v>29</v>
      </c>
      <c r="B6" s="16"/>
      <c r="C6" s="16"/>
      <c r="D6" s="40"/>
      <c r="E6" s="25">
        <v>8</v>
      </c>
      <c r="F6" s="30">
        <f>SUM(F15:F22)</f>
        <v>95</v>
      </c>
      <c r="G6" s="61">
        <f>SUM(D15:D22)</f>
        <v>108636.90999999999</v>
      </c>
      <c r="H6" s="62"/>
      <c r="I6" s="23"/>
    </row>
    <row r="7" spans="1:9" ht="19.5" customHeight="1" x14ac:dyDescent="0.25">
      <c r="A7" s="15" t="s">
        <v>8</v>
      </c>
      <c r="B7" s="16"/>
      <c r="C7" s="16"/>
      <c r="D7" s="40"/>
      <c r="E7" s="25">
        <v>22</v>
      </c>
      <c r="F7" s="30">
        <f>SUM(F24:F45)</f>
        <v>643.5</v>
      </c>
      <c r="G7" s="61">
        <f>SUM(D24:D45)</f>
        <v>667474.32999999996</v>
      </c>
      <c r="H7" s="62"/>
      <c r="I7" s="23"/>
    </row>
    <row r="8" spans="1:9" ht="20.25" customHeight="1" x14ac:dyDescent="0.25">
      <c r="A8" s="15" t="s">
        <v>7</v>
      </c>
      <c r="B8" s="16"/>
      <c r="C8" s="16"/>
      <c r="D8" s="40"/>
      <c r="E8" s="25">
        <v>0</v>
      </c>
      <c r="F8" s="30">
        <v>0</v>
      </c>
      <c r="G8" s="61">
        <v>0</v>
      </c>
      <c r="H8" s="62"/>
      <c r="I8" s="23"/>
    </row>
    <row r="9" spans="1:9" x14ac:dyDescent="0.25">
      <c r="A9" s="15" t="s">
        <v>30</v>
      </c>
      <c r="B9" s="16"/>
      <c r="C9" s="16"/>
      <c r="D9" s="40"/>
      <c r="E9" s="17">
        <v>0</v>
      </c>
      <c r="F9" s="30">
        <v>0</v>
      </c>
      <c r="G9" s="68">
        <v>0</v>
      </c>
      <c r="H9" s="69"/>
      <c r="I9" s="23"/>
    </row>
    <row r="11" spans="1:9" x14ac:dyDescent="0.25">
      <c r="A11" s="63" t="s">
        <v>26</v>
      </c>
      <c r="B11" s="63"/>
    </row>
    <row r="12" spans="1:9" x14ac:dyDescent="0.25">
      <c r="B12" s="33"/>
      <c r="C12" s="33"/>
      <c r="D12" s="42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3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4"/>
      <c r="E14" s="19"/>
      <c r="F14" s="19"/>
      <c r="G14" s="20"/>
    </row>
    <row r="15" spans="1:9" ht="25.5" x14ac:dyDescent="0.25">
      <c r="A15" s="39" t="s">
        <v>37</v>
      </c>
      <c r="B15" s="84" t="s">
        <v>64</v>
      </c>
      <c r="C15" s="84" t="s">
        <v>65</v>
      </c>
      <c r="D15" s="85">
        <v>65318.71</v>
      </c>
      <c r="E15" s="84" t="s">
        <v>66</v>
      </c>
      <c r="F15" s="86">
        <v>5</v>
      </c>
      <c r="G15" s="84" t="s">
        <v>36</v>
      </c>
    </row>
    <row r="16" spans="1:9" ht="25.5" x14ac:dyDescent="0.25">
      <c r="A16" s="39" t="s">
        <v>38</v>
      </c>
      <c r="B16" s="84" t="s">
        <v>67</v>
      </c>
      <c r="C16" s="84" t="s">
        <v>68</v>
      </c>
      <c r="D16" s="85">
        <v>550</v>
      </c>
      <c r="E16" s="84" t="s">
        <v>69</v>
      </c>
      <c r="F16" s="86">
        <v>5</v>
      </c>
      <c r="G16" s="84" t="s">
        <v>59</v>
      </c>
    </row>
    <row r="17" spans="1:7" ht="25.5" x14ac:dyDescent="0.25">
      <c r="A17" s="39" t="s">
        <v>39</v>
      </c>
      <c r="B17" s="84" t="s">
        <v>70</v>
      </c>
      <c r="C17" s="84" t="s">
        <v>71</v>
      </c>
      <c r="D17" s="85">
        <v>550</v>
      </c>
      <c r="E17" s="84" t="s">
        <v>72</v>
      </c>
      <c r="F17" s="86">
        <v>10</v>
      </c>
      <c r="G17" s="84" t="s">
        <v>36</v>
      </c>
    </row>
    <row r="18" spans="1:7" ht="25.5" x14ac:dyDescent="0.25">
      <c r="A18" s="39" t="s">
        <v>40</v>
      </c>
      <c r="B18" s="84" t="s">
        <v>73</v>
      </c>
      <c r="C18" s="84" t="s">
        <v>71</v>
      </c>
      <c r="D18" s="85">
        <v>550</v>
      </c>
      <c r="E18" s="84" t="s">
        <v>74</v>
      </c>
      <c r="F18" s="86">
        <v>5</v>
      </c>
      <c r="G18" s="84" t="s">
        <v>59</v>
      </c>
    </row>
    <row r="19" spans="1:7" ht="25.5" x14ac:dyDescent="0.25">
      <c r="A19" s="39" t="s">
        <v>41</v>
      </c>
      <c r="B19" s="84" t="s">
        <v>75</v>
      </c>
      <c r="C19" s="84" t="s">
        <v>71</v>
      </c>
      <c r="D19" s="85">
        <v>550</v>
      </c>
      <c r="E19" s="84" t="s">
        <v>76</v>
      </c>
      <c r="F19" s="86">
        <v>15</v>
      </c>
      <c r="G19" s="84" t="s">
        <v>36</v>
      </c>
    </row>
    <row r="20" spans="1:7" ht="25.5" x14ac:dyDescent="0.25">
      <c r="A20" s="39" t="s">
        <v>42</v>
      </c>
      <c r="B20" s="84" t="s">
        <v>77</v>
      </c>
      <c r="C20" s="84" t="s">
        <v>78</v>
      </c>
      <c r="D20" s="85">
        <v>40018.199999999997</v>
      </c>
      <c r="E20" s="84" t="s">
        <v>79</v>
      </c>
      <c r="F20" s="86">
        <v>25</v>
      </c>
      <c r="G20" s="84" t="s">
        <v>36</v>
      </c>
    </row>
    <row r="21" spans="1:7" ht="25.5" x14ac:dyDescent="0.25">
      <c r="A21" s="39" t="s">
        <v>43</v>
      </c>
      <c r="B21" s="84" t="s">
        <v>80</v>
      </c>
      <c r="C21" s="84" t="s">
        <v>81</v>
      </c>
      <c r="D21" s="85">
        <v>550</v>
      </c>
      <c r="E21" s="84" t="s">
        <v>82</v>
      </c>
      <c r="F21" s="86">
        <v>15</v>
      </c>
      <c r="G21" s="84" t="s">
        <v>36</v>
      </c>
    </row>
    <row r="22" spans="1:7" ht="25.5" x14ac:dyDescent="0.25">
      <c r="A22" s="39" t="s">
        <v>44</v>
      </c>
      <c r="B22" s="84" t="s">
        <v>83</v>
      </c>
      <c r="C22" s="84" t="s">
        <v>84</v>
      </c>
      <c r="D22" s="85">
        <v>550</v>
      </c>
      <c r="E22" s="84" t="s">
        <v>85</v>
      </c>
      <c r="F22" s="86">
        <v>15</v>
      </c>
      <c r="G22" s="84" t="s">
        <v>36</v>
      </c>
    </row>
    <row r="23" spans="1:7" x14ac:dyDescent="0.25">
      <c r="A23" s="51" t="s">
        <v>21</v>
      </c>
      <c r="B23" s="48"/>
      <c r="C23" s="48"/>
      <c r="D23" s="49"/>
      <c r="E23" s="48"/>
      <c r="F23" s="50"/>
      <c r="G23" s="48"/>
    </row>
    <row r="24" spans="1:7" ht="25.5" x14ac:dyDescent="0.25">
      <c r="A24" s="39" t="s">
        <v>37</v>
      </c>
      <c r="B24" s="84" t="s">
        <v>86</v>
      </c>
      <c r="C24" s="84" t="s">
        <v>87</v>
      </c>
      <c r="D24" s="85">
        <v>550</v>
      </c>
      <c r="E24" s="84" t="s">
        <v>88</v>
      </c>
      <c r="F24" s="86">
        <v>10</v>
      </c>
      <c r="G24" s="84" t="s">
        <v>36</v>
      </c>
    </row>
    <row r="25" spans="1:7" ht="25.5" x14ac:dyDescent="0.25">
      <c r="A25" s="39" t="s">
        <v>38</v>
      </c>
      <c r="B25" s="84" t="s">
        <v>89</v>
      </c>
      <c r="C25" s="84" t="s">
        <v>87</v>
      </c>
      <c r="D25" s="85">
        <v>550</v>
      </c>
      <c r="E25" s="84" t="s">
        <v>90</v>
      </c>
      <c r="F25" s="86">
        <v>15</v>
      </c>
      <c r="G25" s="84" t="s">
        <v>36</v>
      </c>
    </row>
    <row r="26" spans="1:7" ht="25.5" x14ac:dyDescent="0.25">
      <c r="A26" s="39" t="s">
        <v>39</v>
      </c>
      <c r="B26" s="84" t="s">
        <v>91</v>
      </c>
      <c r="C26" s="84" t="s">
        <v>87</v>
      </c>
      <c r="D26" s="85">
        <v>550</v>
      </c>
      <c r="E26" s="84" t="s">
        <v>92</v>
      </c>
      <c r="F26" s="86">
        <v>15</v>
      </c>
      <c r="G26" s="84" t="s">
        <v>36</v>
      </c>
    </row>
    <row r="27" spans="1:7" ht="25.5" x14ac:dyDescent="0.25">
      <c r="A27" s="39" t="s">
        <v>40</v>
      </c>
      <c r="B27" s="84" t="s">
        <v>93</v>
      </c>
      <c r="C27" s="84" t="s">
        <v>94</v>
      </c>
      <c r="D27" s="85">
        <v>65318.71</v>
      </c>
      <c r="E27" s="84" t="s">
        <v>95</v>
      </c>
      <c r="F27" s="86">
        <v>8</v>
      </c>
      <c r="G27" s="84" t="s">
        <v>36</v>
      </c>
    </row>
    <row r="28" spans="1:7" ht="25.5" x14ac:dyDescent="0.25">
      <c r="A28" s="39" t="s">
        <v>41</v>
      </c>
      <c r="B28" s="84" t="s">
        <v>96</v>
      </c>
      <c r="C28" s="84" t="s">
        <v>94</v>
      </c>
      <c r="D28" s="85">
        <v>550</v>
      </c>
      <c r="E28" s="84" t="s">
        <v>97</v>
      </c>
      <c r="F28" s="86">
        <v>15</v>
      </c>
      <c r="G28" s="84" t="s">
        <v>36</v>
      </c>
    </row>
    <row r="29" spans="1:7" ht="25.5" x14ac:dyDescent="0.25">
      <c r="A29" s="39" t="s">
        <v>42</v>
      </c>
      <c r="B29" s="84" t="s">
        <v>98</v>
      </c>
      <c r="C29" s="84" t="s">
        <v>94</v>
      </c>
      <c r="D29" s="85">
        <v>550</v>
      </c>
      <c r="E29" s="84" t="s">
        <v>99</v>
      </c>
      <c r="F29" s="86">
        <v>15</v>
      </c>
      <c r="G29" s="84" t="s">
        <v>36</v>
      </c>
    </row>
    <row r="30" spans="1:7" ht="25.5" x14ac:dyDescent="0.25">
      <c r="A30" s="39" t="s">
        <v>43</v>
      </c>
      <c r="B30" s="84" t="s">
        <v>100</v>
      </c>
      <c r="C30" s="84" t="s">
        <v>101</v>
      </c>
      <c r="D30" s="85">
        <v>550</v>
      </c>
      <c r="E30" s="84" t="s">
        <v>102</v>
      </c>
      <c r="F30" s="86">
        <v>15</v>
      </c>
      <c r="G30" s="84" t="s">
        <v>36</v>
      </c>
    </row>
    <row r="31" spans="1:7" ht="25.5" x14ac:dyDescent="0.25">
      <c r="A31" s="39" t="s">
        <v>44</v>
      </c>
      <c r="B31" s="84" t="s">
        <v>103</v>
      </c>
      <c r="C31" s="84" t="s">
        <v>104</v>
      </c>
      <c r="D31" s="85">
        <v>550</v>
      </c>
      <c r="E31" s="84" t="s">
        <v>105</v>
      </c>
      <c r="F31" s="86">
        <v>10</v>
      </c>
      <c r="G31" s="84" t="s">
        <v>36</v>
      </c>
    </row>
    <row r="32" spans="1:7" ht="25.5" x14ac:dyDescent="0.25">
      <c r="A32" s="39" t="s">
        <v>45</v>
      </c>
      <c r="B32" s="84" t="s">
        <v>106</v>
      </c>
      <c r="C32" s="84" t="s">
        <v>107</v>
      </c>
      <c r="D32" s="85">
        <v>550</v>
      </c>
      <c r="E32" s="84" t="s">
        <v>108</v>
      </c>
      <c r="F32" s="86">
        <v>5</v>
      </c>
      <c r="G32" s="84" t="s">
        <v>36</v>
      </c>
    </row>
    <row r="33" spans="1:7" ht="25.5" x14ac:dyDescent="0.25">
      <c r="A33" s="39" t="s">
        <v>46</v>
      </c>
      <c r="B33" s="84" t="s">
        <v>109</v>
      </c>
      <c r="C33" s="84" t="s">
        <v>110</v>
      </c>
      <c r="D33" s="85">
        <v>550</v>
      </c>
      <c r="E33" s="84" t="s">
        <v>111</v>
      </c>
      <c r="F33" s="86">
        <v>15</v>
      </c>
      <c r="G33" s="84" t="s">
        <v>36</v>
      </c>
    </row>
    <row r="34" spans="1:7" ht="25.5" x14ac:dyDescent="0.25">
      <c r="A34" s="39" t="s">
        <v>49</v>
      </c>
      <c r="B34" s="84" t="s">
        <v>112</v>
      </c>
      <c r="C34" s="84" t="s">
        <v>113</v>
      </c>
      <c r="D34" s="85">
        <v>550</v>
      </c>
      <c r="E34" s="84" t="s">
        <v>114</v>
      </c>
      <c r="F34" s="86">
        <v>15</v>
      </c>
      <c r="G34" s="84" t="s">
        <v>36</v>
      </c>
    </row>
    <row r="35" spans="1:7" ht="25.5" x14ac:dyDescent="0.25">
      <c r="A35" s="39" t="s">
        <v>50</v>
      </c>
      <c r="B35" s="84" t="s">
        <v>115</v>
      </c>
      <c r="C35" s="84" t="s">
        <v>113</v>
      </c>
      <c r="D35" s="85">
        <v>550</v>
      </c>
      <c r="E35" s="84" t="s">
        <v>116</v>
      </c>
      <c r="F35" s="86">
        <v>15</v>
      </c>
      <c r="G35" s="84" t="s">
        <v>36</v>
      </c>
    </row>
    <row r="36" spans="1:7" ht="25.5" x14ac:dyDescent="0.25">
      <c r="A36" s="39" t="s">
        <v>51</v>
      </c>
      <c r="B36" s="84" t="s">
        <v>117</v>
      </c>
      <c r="C36" s="84" t="s">
        <v>113</v>
      </c>
      <c r="D36" s="85">
        <v>550</v>
      </c>
      <c r="E36" s="84" t="s">
        <v>118</v>
      </c>
      <c r="F36" s="86">
        <v>15</v>
      </c>
      <c r="G36" s="84" t="s">
        <v>36</v>
      </c>
    </row>
    <row r="37" spans="1:7" ht="25.5" x14ac:dyDescent="0.25">
      <c r="A37" s="39" t="s">
        <v>52</v>
      </c>
      <c r="B37" s="84" t="s">
        <v>119</v>
      </c>
      <c r="C37" s="84" t="s">
        <v>113</v>
      </c>
      <c r="D37" s="85">
        <v>55819.01</v>
      </c>
      <c r="E37" s="84" t="s">
        <v>120</v>
      </c>
      <c r="F37" s="86">
        <v>137.5</v>
      </c>
      <c r="G37" s="84" t="s">
        <v>36</v>
      </c>
    </row>
    <row r="38" spans="1:7" ht="25.5" x14ac:dyDescent="0.25">
      <c r="A38" s="39" t="s">
        <v>53</v>
      </c>
      <c r="B38" s="84" t="s">
        <v>121</v>
      </c>
      <c r="C38" s="84" t="s">
        <v>113</v>
      </c>
      <c r="D38" s="85">
        <v>308177.86</v>
      </c>
      <c r="E38" s="84" t="s">
        <v>122</v>
      </c>
      <c r="F38" s="86">
        <v>98</v>
      </c>
      <c r="G38" s="84" t="s">
        <v>60</v>
      </c>
    </row>
    <row r="39" spans="1:7" ht="25.5" x14ac:dyDescent="0.25">
      <c r="A39" s="39" t="s">
        <v>54</v>
      </c>
      <c r="B39" s="84" t="s">
        <v>123</v>
      </c>
      <c r="C39" s="84" t="s">
        <v>124</v>
      </c>
      <c r="D39" s="85">
        <v>550</v>
      </c>
      <c r="E39" s="84" t="s">
        <v>125</v>
      </c>
      <c r="F39" s="86">
        <v>15</v>
      </c>
      <c r="G39" s="84" t="s">
        <v>36</v>
      </c>
    </row>
    <row r="40" spans="1:7" ht="25.5" x14ac:dyDescent="0.25">
      <c r="A40" s="39" t="s">
        <v>55</v>
      </c>
      <c r="B40" s="84" t="s">
        <v>126</v>
      </c>
      <c r="C40" s="84" t="s">
        <v>127</v>
      </c>
      <c r="D40" s="85">
        <v>550</v>
      </c>
      <c r="E40" s="84" t="s">
        <v>128</v>
      </c>
      <c r="F40" s="86">
        <v>15</v>
      </c>
      <c r="G40" s="84" t="s">
        <v>36</v>
      </c>
    </row>
    <row r="41" spans="1:7" ht="25.5" x14ac:dyDescent="0.25">
      <c r="A41" s="39" t="s">
        <v>56</v>
      </c>
      <c r="B41" s="84" t="s">
        <v>129</v>
      </c>
      <c r="C41" s="84" t="s">
        <v>127</v>
      </c>
      <c r="D41" s="85">
        <v>94908</v>
      </c>
      <c r="E41" s="84" t="s">
        <v>130</v>
      </c>
      <c r="F41" s="86">
        <v>40</v>
      </c>
      <c r="G41" s="84" t="s">
        <v>36</v>
      </c>
    </row>
    <row r="42" spans="1:7" ht="25.5" x14ac:dyDescent="0.25">
      <c r="A42" s="39" t="s">
        <v>57</v>
      </c>
      <c r="B42" s="84" t="s">
        <v>131</v>
      </c>
      <c r="C42" s="84" t="s">
        <v>127</v>
      </c>
      <c r="D42" s="85">
        <v>78631.740000000005</v>
      </c>
      <c r="E42" s="84" t="s">
        <v>132</v>
      </c>
      <c r="F42" s="86">
        <v>15</v>
      </c>
      <c r="G42" s="84" t="s">
        <v>36</v>
      </c>
    </row>
    <row r="43" spans="1:7" ht="25.5" x14ac:dyDescent="0.25">
      <c r="A43" s="39" t="s">
        <v>58</v>
      </c>
      <c r="B43" s="84" t="s">
        <v>133</v>
      </c>
      <c r="C43" s="84" t="s">
        <v>134</v>
      </c>
      <c r="D43" s="85">
        <v>55819.01</v>
      </c>
      <c r="E43" s="84" t="s">
        <v>135</v>
      </c>
      <c r="F43" s="86">
        <v>125</v>
      </c>
      <c r="G43" s="84" t="s">
        <v>36</v>
      </c>
    </row>
    <row r="44" spans="1:7" ht="25.5" x14ac:dyDescent="0.25">
      <c r="A44" s="39" t="s">
        <v>61</v>
      </c>
      <c r="B44" s="84" t="s">
        <v>136</v>
      </c>
      <c r="C44" s="84" t="s">
        <v>134</v>
      </c>
      <c r="D44" s="85">
        <v>550</v>
      </c>
      <c r="E44" s="84" t="s">
        <v>137</v>
      </c>
      <c r="F44" s="86">
        <v>15</v>
      </c>
      <c r="G44" s="84" t="s">
        <v>36</v>
      </c>
    </row>
    <row r="45" spans="1:7" ht="25.5" x14ac:dyDescent="0.25">
      <c r="A45" s="39" t="s">
        <v>62</v>
      </c>
      <c r="B45" s="84" t="s">
        <v>138</v>
      </c>
      <c r="C45" s="84" t="s">
        <v>134</v>
      </c>
      <c r="D45" s="85">
        <v>550</v>
      </c>
      <c r="E45" s="84" t="s">
        <v>139</v>
      </c>
      <c r="F45" s="86">
        <v>15</v>
      </c>
      <c r="G45" s="84" t="s">
        <v>36</v>
      </c>
    </row>
    <row r="46" spans="1:7" x14ac:dyDescent="0.25">
      <c r="A46" s="29" t="s">
        <v>47</v>
      </c>
    </row>
    <row r="47" spans="1:7" x14ac:dyDescent="0.25">
      <c r="A47" s="29" t="s">
        <v>48</v>
      </c>
    </row>
  </sheetData>
  <mergeCells count="12">
    <mergeCell ref="A1:H1"/>
    <mergeCell ref="G6:H6"/>
    <mergeCell ref="A5:D5"/>
    <mergeCell ref="G5:H5"/>
    <mergeCell ref="A3:D4"/>
    <mergeCell ref="E3:E4"/>
    <mergeCell ref="F3:F4"/>
    <mergeCell ref="G8:H8"/>
    <mergeCell ref="A11:B11"/>
    <mergeCell ref="G3:H4"/>
    <mergeCell ref="G9:H9"/>
    <mergeCell ref="G7:H7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B45" sqref="B45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9" t="s">
        <v>23</v>
      </c>
      <c r="B1" s="59"/>
      <c r="C1" s="59"/>
      <c r="D1" s="59"/>
      <c r="E1" s="59"/>
      <c r="F1" s="59"/>
    </row>
    <row r="3" spans="1:6" ht="12.75" customHeight="1" x14ac:dyDescent="0.2">
      <c r="A3" s="53" t="s">
        <v>0</v>
      </c>
      <c r="B3" s="53"/>
      <c r="C3" s="53"/>
      <c r="D3" s="53"/>
      <c r="E3" s="54" t="s">
        <v>13</v>
      </c>
      <c r="F3" s="54" t="s">
        <v>1</v>
      </c>
    </row>
    <row r="4" spans="1:6" ht="29.25" customHeight="1" x14ac:dyDescent="0.2">
      <c r="A4" s="53"/>
      <c r="B4" s="53"/>
      <c r="C4" s="53"/>
      <c r="D4" s="53"/>
      <c r="E4" s="55"/>
      <c r="F4" s="55"/>
    </row>
    <row r="5" spans="1:6" ht="32.25" customHeight="1" x14ac:dyDescent="0.2">
      <c r="A5" s="78" t="s">
        <v>10</v>
      </c>
      <c r="B5" s="78"/>
      <c r="C5" s="78"/>
      <c r="D5" s="78"/>
      <c r="E5" s="12">
        <v>23</v>
      </c>
      <c r="F5" s="38">
        <v>761.4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F6" sqref="F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9" t="s">
        <v>33</v>
      </c>
      <c r="B1" s="80"/>
      <c r="C1" s="80"/>
      <c r="D1" s="80"/>
      <c r="E1" s="80"/>
      <c r="F1" s="80"/>
      <c r="G1" s="80"/>
      <c r="H1" s="80"/>
    </row>
    <row r="3" spans="1:8" ht="15" x14ac:dyDescent="0.2">
      <c r="A3" s="81" t="s">
        <v>3</v>
      </c>
      <c r="B3" s="81"/>
      <c r="C3" s="82" t="s">
        <v>4</v>
      </c>
      <c r="D3" s="83"/>
      <c r="E3" s="82" t="s">
        <v>5</v>
      </c>
      <c r="F3" s="83"/>
      <c r="G3" s="81" t="s">
        <v>6</v>
      </c>
      <c r="H3" s="81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>
        <v>5</v>
      </c>
      <c r="B5" s="13">
        <v>25</v>
      </c>
      <c r="C5" s="13">
        <v>56</v>
      </c>
      <c r="D5" s="45">
        <v>2156.4</v>
      </c>
      <c r="E5" s="13" t="s">
        <v>63</v>
      </c>
      <c r="F5" s="37" t="s">
        <v>63</v>
      </c>
      <c r="G5" s="13">
        <v>1</v>
      </c>
      <c r="H5" s="46">
        <v>650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2021-06-07T09:50:21Z</dcterms:modified>
</cp:coreProperties>
</file>